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Решение_Приложения 26 08 2026\"/>
    </mc:Choice>
  </mc:AlternateContent>
  <xr:revisionPtr revIDLastSave="0" documentId="13_ncr:1_{31C87B66-8200-4D41-9146-B79DF995ECDB}" xr6:coauthVersionLast="47" xr6:coauthVersionMax="47" xr10:uidLastSave="{00000000-0000-0000-0000-000000000000}"/>
  <bookViews>
    <workbookView xWindow="1170" yWindow="1170" windowWidth="14460" windowHeight="12825" xr2:uid="{00000000-000D-0000-FFFF-FFFF00000000}"/>
  </bookViews>
  <sheets>
    <sheet name="PP" sheetId="9" r:id="rId1"/>
  </sheets>
  <definedNames>
    <definedName name="_xlnm.Print_Area" localSheetId="0">PP!$A$1:$J$18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2" i="9" l="1"/>
  <c r="C12" i="9"/>
  <c r="I11" i="9" l="1"/>
  <c r="I10" i="9"/>
  <c r="E13" i="9"/>
  <c r="E11" i="9"/>
  <c r="E10" i="9"/>
  <c r="C9" i="9"/>
  <c r="E12" i="9" l="1"/>
  <c r="I9" i="9"/>
  <c r="E9" i="9"/>
  <c r="I13" i="9" l="1"/>
  <c r="I12" i="9" s="1"/>
</calcChain>
</file>

<file path=xl/sharedStrings.xml><?xml version="1.0" encoding="utf-8"?>
<sst xmlns="http://schemas.openxmlformats.org/spreadsheetml/2006/main" count="62" uniqueCount="33">
  <si>
    <t>sysbudget</t>
  </si>
  <si>
    <t>Дата с</t>
  </si>
  <si>
    <t>Кредиты кредитных организаций в валюте Российской Федерации</t>
  </si>
  <si>
    <t>01020000000000000</t>
  </si>
  <si>
    <t>Привлечение городскими округами кредитов от кредитных организаций в валюте Российской Федерации</t>
  </si>
  <si>
    <t>01020000040000710</t>
  </si>
  <si>
    <t>Погашение городскими округами кредитов от кредитных организаций в валюте Российской Федерации</t>
  </si>
  <si>
    <t>01020000040000810</t>
  </si>
  <si>
    <t>Бюджетные кредиты от других бюджетов бюджетной системы Российской Федерации</t>
  </si>
  <si>
    <t>01030000000000000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</si>
  <si>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 для погашения долговых обязательств муниципального образования "Городской округ закрытое административно-территориальное образование Северск Томской области" в виде обязательств по кредитам, полученным по состоянию на 01.01.2022 и подлежащим погашению в марте - декабре 2022 года муниципальным образованием "Городской округ закрытое административно-территориальное образование Северск Томской области" от кредитных организаций, предоставляемых в 2022 году</t>
  </si>
  <si>
    <t>01030100042900810</t>
  </si>
  <si>
    <t>Наименование</t>
  </si>
  <si>
    <t/>
  </si>
  <si>
    <t>01.01.2024</t>
  </si>
  <si>
    <t>29.02.2024</t>
  </si>
  <si>
    <t>2000000161</t>
  </si>
  <si>
    <t xml:space="preserve">Изменение </t>
  </si>
  <si>
    <t>5 лет</t>
  </si>
  <si>
    <t>Код классифика-ции источников</t>
  </si>
  <si>
    <t xml:space="preserve">Предель-ные сроки пога-шения </t>
  </si>
  <si>
    <t>(тыс.руб.)</t>
  </si>
  <si>
    <t>Утверждено 
на 2027 год</t>
  </si>
  <si>
    <t xml:space="preserve">Утверждено 
на 2027 год 
с учетом изменений </t>
  </si>
  <si>
    <t>Утверждено
на 2028 год</t>
  </si>
  <si>
    <t xml:space="preserve">Утверждено 
на 2028 год
с учетом изменений </t>
  </si>
  <si>
    <t>Программа муниципальных внутренних заимствований ЗАТО Северск на плановыый период 2027 и 2028 годов</t>
  </si>
  <si>
    <t>Перминова Вера Валерьевна</t>
  </si>
  <si>
    <t>77 39 14</t>
  </si>
  <si>
    <t xml:space="preserve">      к Решению Думы ЗАТО Северск</t>
  </si>
  <si>
    <r>
      <t xml:space="preserve">      от</t>
    </r>
    <r>
      <rPr>
        <u/>
        <sz val="12"/>
        <rFont val="Times New Roman"/>
        <family val="1"/>
        <charset val="204"/>
      </rPr>
      <t xml:space="preserve"> 25.12.2025</t>
    </r>
    <r>
      <rPr>
        <sz val="12"/>
        <rFont val="Times New Roman"/>
        <family val="1"/>
        <charset val="204"/>
      </rPr>
      <t xml:space="preserve">  № </t>
    </r>
    <r>
      <rPr>
        <u/>
        <sz val="12"/>
        <rFont val="Times New Roman"/>
        <family val="1"/>
        <charset val="204"/>
      </rPr>
      <t>6/1</t>
    </r>
  </si>
  <si>
    <t xml:space="preserve">      «Приложение 11.1</t>
  </si>
  <si>
    <t>5 лет»;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</si>
</sst>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0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/>
    <xf numFmtId="0" fontId="2" fillId="0" borderId="0" xfId="0" applyNumberFormat="1" applyFont="1" applyAlignment="1"/>
    <xf numFmtId="4" fontId="1" fillId="0" borderId="3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/>
    </xf>
    <xf numFmtId="14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3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F18"/>
  <sheetViews>
    <sheetView showZeros="0" tabSelected="1" view="pageBreakPreview" zoomScaleNormal="87" zoomScaleSheetLayoutView="100" workbookViewId="0">
      <selection activeCell="A13" sqref="A13"/>
    </sheetView>
  </sheetViews>
  <sheetFormatPr defaultRowHeight="15.75" x14ac:dyDescent="0.25"/>
  <cols>
    <col min="1" max="1" width="30.28515625" style="3" customWidth="1"/>
    <col min="2" max="2" width="20.7109375" style="2" bestFit="1" customWidth="1"/>
    <col min="3" max="3" width="14.28515625" style="2" customWidth="1"/>
    <col min="4" max="4" width="12.7109375" style="1" bestFit="1" customWidth="1"/>
    <col min="5" max="5" width="13.7109375" style="1" customWidth="1"/>
    <col min="6" max="6" width="10" style="1" customWidth="1"/>
    <col min="7" max="7" width="13.5703125" style="1" customWidth="1"/>
    <col min="8" max="8" width="12.7109375" style="1" bestFit="1" customWidth="1"/>
    <col min="9" max="9" width="13.28515625" style="1" customWidth="1"/>
    <col min="10" max="10" width="9.5703125" style="1" customWidth="1"/>
    <col min="11" max="12" width="16.7109375" style="1" customWidth="1"/>
    <col min="13" max="32" width="8.85546875" style="1"/>
  </cols>
  <sheetData>
    <row r="1" spans="1:15" x14ac:dyDescent="0.25">
      <c r="A1" s="13" t="s">
        <v>14</v>
      </c>
      <c r="B1" s="12" t="s">
        <v>1</v>
      </c>
      <c r="C1" s="12" t="s">
        <v>15</v>
      </c>
      <c r="H1" s="1" t="s">
        <v>31</v>
      </c>
    </row>
    <row r="2" spans="1:15" x14ac:dyDescent="0.25">
      <c r="A2" s="13">
        <v>2000000021</v>
      </c>
      <c r="B2" s="12" t="s">
        <v>0</v>
      </c>
      <c r="C2" s="12" t="s">
        <v>16</v>
      </c>
      <c r="H2" s="1" t="s">
        <v>29</v>
      </c>
    </row>
    <row r="3" spans="1:15" x14ac:dyDescent="0.25">
      <c r="H3" s="1" t="s">
        <v>30</v>
      </c>
    </row>
    <row r="5" spans="1:15" x14ac:dyDescent="0.25">
      <c r="A5" s="22" t="s">
        <v>26</v>
      </c>
      <c r="B5" s="22"/>
      <c r="C5" s="22"/>
      <c r="D5" s="22"/>
      <c r="E5" s="22"/>
      <c r="F5" s="22"/>
      <c r="G5" s="22"/>
      <c r="H5" s="22"/>
      <c r="I5" s="22"/>
    </row>
    <row r="7" spans="1:15" ht="63" x14ac:dyDescent="0.25">
      <c r="A7" s="20" t="s">
        <v>12</v>
      </c>
      <c r="B7" s="21" t="s">
        <v>19</v>
      </c>
      <c r="C7" s="9" t="s">
        <v>22</v>
      </c>
      <c r="D7" s="9" t="s">
        <v>17</v>
      </c>
      <c r="E7" s="9" t="s">
        <v>23</v>
      </c>
      <c r="F7" s="26" t="s">
        <v>20</v>
      </c>
      <c r="G7" s="9" t="s">
        <v>24</v>
      </c>
      <c r="H7" s="9" t="s">
        <v>17</v>
      </c>
      <c r="I7" s="9" t="s">
        <v>25</v>
      </c>
      <c r="J7" s="19" t="s">
        <v>20</v>
      </c>
    </row>
    <row r="8" spans="1:15" x14ac:dyDescent="0.25">
      <c r="A8" s="20"/>
      <c r="B8" s="21"/>
      <c r="C8" s="23" t="s">
        <v>21</v>
      </c>
      <c r="D8" s="24"/>
      <c r="E8" s="25"/>
      <c r="F8" s="27"/>
      <c r="G8" s="23" t="s">
        <v>21</v>
      </c>
      <c r="H8" s="24"/>
      <c r="I8" s="25"/>
      <c r="J8" s="19"/>
    </row>
    <row r="9" spans="1:15" ht="55.15" customHeight="1" x14ac:dyDescent="0.25">
      <c r="A9" s="11" t="s">
        <v>2</v>
      </c>
      <c r="B9" s="9" t="s">
        <v>3</v>
      </c>
      <c r="C9" s="14">
        <f>C10+C11</f>
        <v>5967.2200000000012</v>
      </c>
      <c r="D9" s="15">
        <v>0</v>
      </c>
      <c r="E9" s="14">
        <f>E10+E11</f>
        <v>5967.2200000000303</v>
      </c>
      <c r="F9" s="15"/>
      <c r="G9" s="14">
        <v>5967.2200000000303</v>
      </c>
      <c r="H9" s="15">
        <v>0</v>
      </c>
      <c r="I9" s="14">
        <f>I10+I11</f>
        <v>5967.2200000000303</v>
      </c>
      <c r="J9" s="10" t="s">
        <v>13</v>
      </c>
      <c r="K9" s="1" t="s">
        <v>13</v>
      </c>
      <c r="L9" s="1" t="s">
        <v>13</v>
      </c>
      <c r="M9" s="1" t="s">
        <v>13</v>
      </c>
      <c r="N9" s="1" t="s">
        <v>13</v>
      </c>
      <c r="O9" s="1" t="s">
        <v>13</v>
      </c>
    </row>
    <row r="10" spans="1:15" ht="78.75" x14ac:dyDescent="0.25">
      <c r="A10" s="18" t="s">
        <v>4</v>
      </c>
      <c r="B10" s="9" t="s">
        <v>5</v>
      </c>
      <c r="C10" s="15">
        <v>137369.54</v>
      </c>
      <c r="D10" s="15">
        <v>219542.01</v>
      </c>
      <c r="E10" s="15">
        <f>C10+D10</f>
        <v>356911.55000000005</v>
      </c>
      <c r="F10" s="15" t="s">
        <v>18</v>
      </c>
      <c r="G10" s="15">
        <v>325509.23</v>
      </c>
      <c r="H10" s="15">
        <v>-219542.01</v>
      </c>
      <c r="I10" s="15">
        <f>G10+H10</f>
        <v>105967.21999999997</v>
      </c>
      <c r="J10" s="10" t="s">
        <v>32</v>
      </c>
      <c r="K10" s="1" t="s">
        <v>13</v>
      </c>
      <c r="L10" s="1" t="s">
        <v>13</v>
      </c>
      <c r="M10" s="1" t="s">
        <v>13</v>
      </c>
      <c r="N10" s="1" t="s">
        <v>13</v>
      </c>
      <c r="O10" s="1" t="s">
        <v>13</v>
      </c>
    </row>
    <row r="11" spans="1:15" ht="78.75" x14ac:dyDescent="0.25">
      <c r="A11" s="18" t="s">
        <v>6</v>
      </c>
      <c r="B11" s="9" t="s">
        <v>7</v>
      </c>
      <c r="C11" s="15">
        <v>-131402.32</v>
      </c>
      <c r="D11" s="15">
        <v>-219542.01</v>
      </c>
      <c r="E11" s="15">
        <f>C11+D11</f>
        <v>-350944.33</v>
      </c>
      <c r="F11" s="15"/>
      <c r="G11" s="15">
        <v>-319542.00999999995</v>
      </c>
      <c r="H11" s="15">
        <v>219542.01</v>
      </c>
      <c r="I11" s="15">
        <f>G11+H11</f>
        <v>-99999.999999999942</v>
      </c>
      <c r="J11" s="10" t="s">
        <v>13</v>
      </c>
      <c r="K11" s="1" t="s">
        <v>13</v>
      </c>
      <c r="L11" s="1" t="s">
        <v>13</v>
      </c>
      <c r="M11" s="1" t="s">
        <v>13</v>
      </c>
      <c r="N11" s="1" t="s">
        <v>13</v>
      </c>
    </row>
    <row r="12" spans="1:15" ht="63" x14ac:dyDescent="0.25">
      <c r="A12" s="18" t="s">
        <v>8</v>
      </c>
      <c r="B12" s="9" t="s">
        <v>9</v>
      </c>
      <c r="C12" s="15">
        <f>C13</f>
        <v>-5967.22</v>
      </c>
      <c r="D12" s="15">
        <f>D13</f>
        <v>0</v>
      </c>
      <c r="E12" s="15">
        <f>E13</f>
        <v>-5967.22</v>
      </c>
      <c r="F12" s="15"/>
      <c r="G12" s="15">
        <v>-5967.22</v>
      </c>
      <c r="H12" s="15">
        <v>0</v>
      </c>
      <c r="I12" s="15">
        <f>I13</f>
        <v>-5967.22</v>
      </c>
      <c r="J12" s="10" t="s">
        <v>13</v>
      </c>
      <c r="K12" s="1" t="s">
        <v>13</v>
      </c>
      <c r="L12" s="1" t="s">
        <v>13</v>
      </c>
      <c r="M12" s="1" t="s">
        <v>13</v>
      </c>
      <c r="N12" s="1" t="s">
        <v>13</v>
      </c>
      <c r="O12" s="1" t="s">
        <v>13</v>
      </c>
    </row>
    <row r="13" spans="1:15" ht="409.5" x14ac:dyDescent="0.25">
      <c r="A13" s="18" t="s">
        <v>10</v>
      </c>
      <c r="B13" s="9" t="s">
        <v>11</v>
      </c>
      <c r="C13" s="15">
        <v>-5967.22</v>
      </c>
      <c r="D13" s="15"/>
      <c r="E13" s="15">
        <f>C13+D13</f>
        <v>-5967.22</v>
      </c>
      <c r="F13" s="15"/>
      <c r="G13" s="15">
        <v>-5967.22</v>
      </c>
      <c r="H13" s="15">
        <v>0</v>
      </c>
      <c r="I13" s="15">
        <f>G13+H13</f>
        <v>-5967.22</v>
      </c>
      <c r="J13" s="10" t="s">
        <v>13</v>
      </c>
      <c r="K13" s="1" t="s">
        <v>13</v>
      </c>
      <c r="L13" s="1" t="s">
        <v>13</v>
      </c>
      <c r="M13" s="1" t="s">
        <v>13</v>
      </c>
      <c r="N13" s="1" t="s">
        <v>13</v>
      </c>
    </row>
    <row r="14" spans="1:15" ht="102.75" customHeight="1" x14ac:dyDescent="0.25">
      <c r="A14" s="8"/>
      <c r="B14" s="4"/>
      <c r="C14" s="6"/>
      <c r="D14" s="7"/>
      <c r="E14" s="7"/>
      <c r="F14" s="7"/>
      <c r="G14" s="7"/>
      <c r="H14" s="7"/>
      <c r="I14" s="7"/>
      <c r="J14" s="5"/>
    </row>
    <row r="15" spans="1:15" ht="210.75" customHeight="1" x14ac:dyDescent="0.25">
      <c r="B15" s="4"/>
      <c r="C15" s="6"/>
      <c r="D15" s="7"/>
      <c r="E15" s="7"/>
      <c r="F15" s="7"/>
      <c r="G15" s="7"/>
      <c r="H15" s="7"/>
      <c r="I15" s="7"/>
      <c r="J15" s="5"/>
    </row>
    <row r="16" spans="1:15" x14ac:dyDescent="0.25">
      <c r="A16" s="17" t="s">
        <v>27</v>
      </c>
      <c r="B16" s="4"/>
      <c r="C16" s="6"/>
      <c r="D16" s="7"/>
      <c r="E16" s="7"/>
      <c r="F16" s="7"/>
      <c r="G16" s="7"/>
      <c r="H16" s="7"/>
      <c r="I16" s="7"/>
      <c r="J16" s="5"/>
    </row>
    <row r="17" spans="1:10" x14ac:dyDescent="0.25">
      <c r="A17" s="17" t="s">
        <v>28</v>
      </c>
      <c r="B17" s="4"/>
      <c r="C17" s="6"/>
      <c r="D17" s="7"/>
      <c r="E17" s="7"/>
      <c r="F17" s="7"/>
      <c r="G17" s="7"/>
      <c r="H17" s="7"/>
      <c r="I17" s="7"/>
      <c r="J17" s="5"/>
    </row>
    <row r="18" spans="1:10" x14ac:dyDescent="0.25">
      <c r="A18" s="16">
        <v>46261</v>
      </c>
      <c r="B18" s="4"/>
      <c r="C18" s="6"/>
      <c r="D18" s="7"/>
      <c r="E18" s="7"/>
      <c r="F18" s="7"/>
      <c r="G18" s="7"/>
      <c r="H18" s="7"/>
      <c r="I18" s="7"/>
      <c r="J18" s="5"/>
    </row>
  </sheetData>
  <mergeCells count="7">
    <mergeCell ref="J7:J8"/>
    <mergeCell ref="A7:A8"/>
    <mergeCell ref="B7:B8"/>
    <mergeCell ref="A5:I5"/>
    <mergeCell ref="C8:E8"/>
    <mergeCell ref="G8:I8"/>
    <mergeCell ref="F7:F8"/>
  </mergeCells>
  <pageMargins left="0.62992125984251979" right="0.31496062992125989" top="0.59055118110236215" bottom="0.59055118110236215" header="0" footer="0.31496062992125989"/>
  <pageSetup paperSize="9" scale="63" firstPageNumber="255" fitToWidth="0" fitToHeight="0" orientation="portrait" useFirstPageNumber="1" r:id="rId1"/>
  <headerFooter>
    <oddFooter>&amp;R&amp;"Times New Roman"&amp;12&amp;P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PP</vt:lpstr>
      <vt:lpstr>PP!Область_печати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Reporter</dc:creator>
  <cp:lastModifiedBy>chikarev</cp:lastModifiedBy>
  <cp:lastPrinted>2026-08-26T09:11:00Z</cp:lastPrinted>
  <dcterms:created xsi:type="dcterms:W3CDTF">2007-01-31T11:49:34Z</dcterms:created>
  <dcterms:modified xsi:type="dcterms:W3CDTF">2026-08-26T09:34:05Z</dcterms:modified>
</cp:coreProperties>
</file>